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TRANSPARENTNOST\"/>
    </mc:Choice>
  </mc:AlternateContent>
  <xr:revisionPtr revIDLastSave="0" documentId="8_{7019D885-DDDB-43C0-B473-4087D0ACA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<sst xmlns="http://schemas.openxmlformats.org/spreadsheetml/2006/main" count="275" uniqueCount="168">
  <si>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</si>
  <si>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</si>
  <si>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</si>
  <si>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</si>
  <si>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</si>
  <si>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</si>
  <si>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</si>
  <si>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</si>
  <si>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</si>
  <si>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</si>
  <si>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</si>
  <si>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</si>
  <si>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</si>
  <si>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JAVNA OBJAVA INFORMACIJA O TROŠENJU SREDSTAVA ZA RAZDOBLJE 
OD 01.06.2025. DO 30.06.2025.</t>
  </si>
  <si>
    <t>2025-URA-253 | eRačun br.: 88548729</t>
  </si>
  <si>
    <t>AGRODALM DOO</t>
  </si>
  <si>
    <t>10000 ZAGREB</t>
  </si>
  <si>
    <t>3222 | MATERIJAL I SIROVINE</t>
  </si>
  <si>
    <t>2025-URA-248 | eRačun br.: 88533966</t>
  </si>
  <si>
    <t>STUDENAC DOO</t>
  </si>
  <si>
    <t>21310 OMIŠ</t>
  </si>
  <si>
    <t>2025-URA-251 | eRačun br.: 88543363</t>
  </si>
  <si>
    <t>VINDIJA D.D.</t>
  </si>
  <si>
    <t>VARAŽDIN</t>
  </si>
  <si>
    <t>2025-URA-274 | eRačun br.: 89040241</t>
  </si>
  <si>
    <t>DAMOS</t>
  </si>
  <si>
    <t>DONJA STUBICA</t>
  </si>
  <si>
    <t>3812 | TEKUĆE DONACIJE U NARAVI</t>
  </si>
  <si>
    <t>2025-URA-241 | eRačun br.: 88304068</t>
  </si>
  <si>
    <t>DESKON STUDIO DOO</t>
  </si>
  <si>
    <t>2025-URA-259 | eRačun br.: 88697999</t>
  </si>
  <si>
    <t>EKO-FLOR PLUS DOO</t>
  </si>
  <si>
    <t>OROSLAVJE 49243</t>
  </si>
  <si>
    <t>3234 | KOMUNALNE USLUGE</t>
  </si>
  <si>
    <t>2025-URA-260 | eRačun br.: 88698247</t>
  </si>
  <si>
    <t>2025-URA-242 | eRačun br.: 88353962</t>
  </si>
  <si>
    <t>FLORA ZUBIĆ JDOO</t>
  </si>
  <si>
    <t>KRAPINA</t>
  </si>
  <si>
    <t>3221 | UREDSKI MATERIJAL I OSTALI MATERIJALNI RASHODI</t>
  </si>
  <si>
    <t>2025-URA-271 | eRačun br.: 89017975</t>
  </si>
  <si>
    <t>JYSK DOO</t>
  </si>
  <si>
    <t>ZAGREB</t>
  </si>
  <si>
    <t>2025-URA-255 | eRačun br.: 88612996</t>
  </si>
  <si>
    <t>MESNICA BOROŠAK</t>
  </si>
  <si>
    <t>KLANJEC 49290</t>
  </si>
  <si>
    <t>2025-URA-239 | eRačun br.: 88217155</t>
  </si>
  <si>
    <t>PEKOM D.O.O.</t>
  </si>
  <si>
    <t>KRAPINA 49000</t>
  </si>
  <si>
    <t>2025-URA-257 | eRačun br.: 88662157</t>
  </si>
  <si>
    <t>PRESEČKI DOO</t>
  </si>
  <si>
    <t>2025-URA-258 | eRačun br.: 88693390</t>
  </si>
  <si>
    <t>PRESEČKI GRUP D.O.O.</t>
  </si>
  <si>
    <t xml:space="preserve">3239 | OSTALE USLUGE </t>
  </si>
  <si>
    <t>2025-URA-246 | eRačun br.: 88434684</t>
  </si>
  <si>
    <t>SATO DOO</t>
  </si>
  <si>
    <t>2025-URA-238 | eRačun br.: 88194578</t>
  </si>
  <si>
    <t>SERVUS UGOSTETELJSTVO</t>
  </si>
  <si>
    <t>49217 KRAPINSKE TOPLICE</t>
  </si>
  <si>
    <t>2025-URA-247 | eRačun br.: 88533965</t>
  </si>
  <si>
    <t>2025-URA-249 | eRačun br.: 88533985</t>
  </si>
  <si>
    <t>2025-URA-250 | eRačun br.: 88533986</t>
  </si>
  <si>
    <t>3293 | REPREZENTACIJA</t>
  </si>
  <si>
    <t>2025-URA-254 | eRačun br.: 88596923</t>
  </si>
  <si>
    <t>TIM PAPIR DOO</t>
  </si>
  <si>
    <t>2025-URA-243 | eRačun br.: 88432331</t>
  </si>
  <si>
    <t>TRGOCENTAR D.O.O.</t>
  </si>
  <si>
    <t>ZABOK 49210</t>
  </si>
  <si>
    <t xml:space="preserve">3224 | MATERIJAL I DIJELOVI ZA TEKUĆE I INVESTICIJSKO ODRŽAVANJE </t>
  </si>
  <si>
    <t>2025-URA-235 | eRačun br.: 88070645</t>
  </si>
  <si>
    <t>2025-URA-252 | eRačun br.: 88546467</t>
  </si>
  <si>
    <t>2025-URA-256 | eRačun br.: 88621601</t>
  </si>
  <si>
    <t>ZAGORSKI VODOVOD D.O.O.</t>
  </si>
  <si>
    <t>3111 | PLAĆE ZA REDOVAN RAD</t>
  </si>
  <si>
    <t>3212 | NAKNADE ZA PRIJEVOZ, ZA RAD NA TERENU I ODVOJENI ŽIVOT</t>
  </si>
  <si>
    <t>3295 | PRISTOJBE I NAKNADE</t>
  </si>
  <si>
    <t>2025-URA-265 | eRačun br.: 88938160</t>
  </si>
  <si>
    <t>PBZ</t>
  </si>
  <si>
    <t xml:space="preserve">3431 | BANKARSKE USLUGE I USLUGE PLATNOG PROMETA </t>
  </si>
  <si>
    <t>2025-URA-286 | eRačun br.: 89289151</t>
  </si>
  <si>
    <t>ZAGORSKI METALAC D.O.O.</t>
  </si>
  <si>
    <t>3232 | USLUGE TEKUĆEG I INVESTICIJSKOG ODRŽAVANJA</t>
  </si>
  <si>
    <t>2025-URA-288 | eRačun br.: 89379720</t>
  </si>
  <si>
    <t>REGRES 2025</t>
  </si>
  <si>
    <t>2025-URA-291 | eRačun br.: 89468277</t>
  </si>
  <si>
    <t>2025-URA-287 | eRačun br.: 89348328</t>
  </si>
  <si>
    <t>COPIA FORUM D.O.O.</t>
  </si>
  <si>
    <t>POZNANOVEC 49222</t>
  </si>
  <si>
    <t>2025-URA-294 | eRačun br.: 89589411</t>
  </si>
  <si>
    <t>2025-URA-270 | eRačun br.: 88967808</t>
  </si>
  <si>
    <t>FINANCIJSK AGENCIJA</t>
  </si>
  <si>
    <t>3238 | RAČUNALNE USLUGE</t>
  </si>
  <si>
    <t>2025-URA-278 | eRačun br.: 89203376</t>
  </si>
  <si>
    <t>2025-URA-273 | eRačun br.: 89025163</t>
  </si>
  <si>
    <t>FORTIFIKACIJE ŠIBENIK DOO</t>
  </si>
  <si>
    <t>22000 šibenik</t>
  </si>
  <si>
    <t>3211 | SLUŽBENA PUTOVANJA</t>
  </si>
  <si>
    <t>2025-URA-264 | eRačun br.: 88887684</t>
  </si>
  <si>
    <t>HEP ELEKTRA DOO</t>
  </si>
  <si>
    <t>3223 | ENERGIJA</t>
  </si>
  <si>
    <t>2025-URA-279 | eRačun br.: 89247856</t>
  </si>
  <si>
    <t>HEP PLIN</t>
  </si>
  <si>
    <t>31000 OSIJEK</t>
  </si>
  <si>
    <t>2025-URA-280 | eRačun br.: 89247915</t>
  </si>
  <si>
    <t>2025-URA-281 | eRačun br.: 89247947</t>
  </si>
  <si>
    <t>2025-URA-282 | eRačun br.: 89247983</t>
  </si>
  <si>
    <t>2025-URA-311 | eRačun br.: 89976879</t>
  </si>
  <si>
    <t>HRVATSKI PEDAGOŠKO KNJIŽEVNI ZBOR</t>
  </si>
  <si>
    <t>-</t>
  </si>
  <si>
    <t>2025-URA-272 | eRačun br.: 89018077</t>
  </si>
  <si>
    <t>HRVATSKI TELEKOM DD</t>
  </si>
  <si>
    <t>10135 ZAGREB</t>
  </si>
  <si>
    <t>3231 | USLUGE TELEFONA,INTERNETA, POŠTE I PRIJEVOZA</t>
  </si>
  <si>
    <t>2025-URA-261 | eRačun br.: 88743599</t>
  </si>
  <si>
    <t>INA-INDUSTRIJA NAFTE DD</t>
  </si>
  <si>
    <t>10020 ZAGREB</t>
  </si>
  <si>
    <t>2025-URA-285 | eRačun br.: 89286854</t>
  </si>
  <si>
    <t>INFORMATIČKA OPREMA DOO</t>
  </si>
  <si>
    <t>10090 ZAGREB</t>
  </si>
  <si>
    <t>2025-URA-266 | eRačun br.: 89013314</t>
  </si>
  <si>
    <t>MIKELIĆ VREŠ ARHITEKTI DOO</t>
  </si>
  <si>
    <t>2025-URA-303 | eRačun br.: 89742420</t>
  </si>
  <si>
    <t>PARTNER TRGOVINA NA VELIKO I MALO</t>
  </si>
  <si>
    <t>49000 KRAPINA</t>
  </si>
  <si>
    <t>2025-URA-276 | eRačun br.: 89067294</t>
  </si>
  <si>
    <t>2025-URA-292 | eRačun br.: 89498766</t>
  </si>
  <si>
    <t>2025-URA-289 | eRačun br.: 89441492</t>
  </si>
  <si>
    <t>SALUBRIS DOO</t>
  </si>
  <si>
    <t>PREGRADA</t>
  </si>
  <si>
    <t>2025-URA-295 | eRačun br.: 89595196</t>
  </si>
  <si>
    <t>2025-URA-293 | eRačun br.: 89534319</t>
  </si>
  <si>
    <t>STAKLOREZ BURIĆ DOO</t>
  </si>
  <si>
    <t>PREGRADA 49218</t>
  </si>
  <si>
    <t>2025-URA-296 | eRačun br.: 89661898</t>
  </si>
  <si>
    <t>2025-URA-267 | eRačun br.: 88959818</t>
  </si>
  <si>
    <t>2025-URA-268 | eRačun br.: 88959819</t>
  </si>
  <si>
    <t>2025-URA-277 | eRačun br.: 89181370</t>
  </si>
  <si>
    <t>2025-URA-297 | eRačun br.: 89661900</t>
  </si>
  <si>
    <t>2025-URA-275 | eRačun br.: 89054580</t>
  </si>
  <si>
    <t>Telemach Hrvatska doo</t>
  </si>
  <si>
    <t>2025-URA-269 | eRačun br.: 88967566</t>
  </si>
  <si>
    <t>2025-URA-283 | eRačun br.: 89340292</t>
  </si>
  <si>
    <t>2025-URA-284 | eRačun br.: 89282401</t>
  </si>
  <si>
    <t>2025-URA-263 | eRačun br.: 88843566</t>
  </si>
  <si>
    <t>WERK-TRGOVINA,GRAĐEVINARS</t>
  </si>
  <si>
    <t>KRAPINSKE TOPLICE</t>
  </si>
  <si>
    <t>2025-URA-262 | eRačun br.: 88773108</t>
  </si>
  <si>
    <t>ZNAMEN</t>
  </si>
  <si>
    <t>ZAGREB 10010</t>
  </si>
  <si>
    <t>POMOĆ</t>
  </si>
  <si>
    <t>SVEUKUPNO</t>
  </si>
  <si>
    <t>NAKNADA ZA NEZAPOŠLJAVANJE INVALIDA 5/2025</t>
  </si>
  <si>
    <t>PRIJEVOZ DJELATNIKA 05/2025</t>
  </si>
  <si>
    <t xml:space="preserve">4212 | GRAĐEVINSKI OBJEKTI </t>
  </si>
  <si>
    <t>4221 | POSTROJENJA I OPREMA</t>
  </si>
  <si>
    <t>BRUTO PLAĆA 05/25</t>
  </si>
  <si>
    <t>BRUTO PREKOVREMENI RAD 05/25</t>
  </si>
  <si>
    <t>BRUTO POSEBNI UVJETI RADA 05/25</t>
  </si>
  <si>
    <t>DOPRINOS ZA OBVEZNO ZDRAVSTVENO OSIGURANJE 05/2025</t>
  </si>
  <si>
    <t>3113 | PREKOVREMENI RAD</t>
  </si>
  <si>
    <t>3114 | POSEBNI UVJETI RADA</t>
  </si>
  <si>
    <t>3132 | OBVEZE ZA DOPRINOSE NA PLAĆE</t>
  </si>
  <si>
    <t>MARIO CURMAN</t>
  </si>
  <si>
    <t>3237 | INTELEKTUALNE I OSOBNE UUSLUGE(BRUTO IZNOS S DOPRINOSIMA NA BRUTO)</t>
  </si>
  <si>
    <t>NIKOLA JAKOPČEVIĆ</t>
  </si>
  <si>
    <t>E TEHNIČAR 0525</t>
  </si>
  <si>
    <t>GRAĐANSKI ODGOJ 0525</t>
  </si>
  <si>
    <t>3121 | OSTALE OBVEZE ZA ZAPOSLENE</t>
  </si>
  <si>
    <t>PUTNI RN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</si>
</sst>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" fontId="3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7" dataDxfId="40" totalsRowDxfId="39">
  <autoFilter ref="A6:G77" xr:uid="{D96E2867-778C-462C-B278-521AA53E5109}"/>
  <sortState xmlns:xlrd2="http://schemas.microsoft.com/office/spreadsheetml/2017/richdata2" ref="A7:G77">
    <sortCondition ref="A6:A77"/>
  </sortState>
  <tableColumns count="7">
    <tableColumn id="7" xr3:uid="{00000000-0010-0000-0000-000007000000}" name="Datum" dataDxfId="38" totalsRowDxfId="37"/>
    <tableColumn id="2" xr3:uid="{97293A13-2891-47F2-AD4C-38D3F1A32837}" name="Opis" dataDxfId="36" totalsRowDxfId="35"/>
    <tableColumn id="1" xr3:uid="{A88EED1D-8200-4BD8-B8EF-48EBAC59F628}" name="Naziv primatelja" dataDxfId="34" totalsRowDxfId="33"/>
    <tableColumn id="8" xr3:uid="{00000000-0010-0000-0000-000008000000}" name="OIB primatelja" dataDxfId="32" totalsRowDxfId="31" dataCellStyle="Normalno"/>
    <tableColumn id="10" xr3:uid="{00000000-0010-0000-0000-00000A000000}" name="Sjedište primatelja" dataDxfId="30" totalsRowDxfId="29" dataCellStyle="Normalno"/>
    <tableColumn id="3" xr3:uid="{55D21C7C-6279-4D2D-93FD-FD49CFDDB8EA}" name="Vrsta rashoda i izdatka" dataDxfId="28" totalsRowDxfId="27"/>
    <tableColumn id="11" xr3:uid="{00000000-0010-0000-0000-00000B000000}" name="Iznos" totalsRowFunction="count" dataDxfId="26" totalsRowDxfId="2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7"/>
  <sheetViews>
    <sheetView showGridLines="0" tabSelected="1" topLeftCell="A64" zoomScaleNormal="100" workbookViewId="0">
      <selection activeCell="G7" sqref="G7:G77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9" t="s">
        <v>7</v>
      </c>
      <c r="B2" s="36" t="s">
        <v>11</v>
      </c>
      <c r="C2" s="36"/>
      <c r="D2" s="10"/>
      <c r="E2" s="18" t="s">
        <v>8</v>
      </c>
      <c r="F2" s="34">
        <v>46106875125</v>
      </c>
      <c r="G2" s="34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45812</v>
      </c>
      <c r="B7" s="9" t="s">
        <v>14</v>
      </c>
      <c r="C7" s="9" t="s">
        <v>15</v>
      </c>
      <c r="D7" s="6">
        <v>80649374262</v>
      </c>
      <c r="E7" s="8" t="s">
        <v>16</v>
      </c>
      <c r="F7" s="8" t="s">
        <v>17</v>
      </c>
      <c r="G7" s="32">
        <v>324.45</v>
      </c>
    </row>
    <row r="8" spans="1:8" ht="33.950000000000003" customHeight="1" x14ac:dyDescent="0.25">
      <c r="A8" s="24">
        <v>45812</v>
      </c>
      <c r="B8" s="25" t="s">
        <v>18</v>
      </c>
      <c r="C8" s="25" t="s">
        <v>19</v>
      </c>
      <c r="D8" s="26">
        <v>2023029348</v>
      </c>
      <c r="E8" s="27" t="s">
        <v>20</v>
      </c>
      <c r="F8" s="28" t="s">
        <v>17</v>
      </c>
      <c r="G8" s="30">
        <v>41.21</v>
      </c>
    </row>
    <row r="9" spans="1:8" ht="33.950000000000003" customHeight="1" x14ac:dyDescent="0.25">
      <c r="A9" s="24">
        <v>45812</v>
      </c>
      <c r="B9" s="25" t="s">
        <v>21</v>
      </c>
      <c r="C9" s="25" t="s">
        <v>22</v>
      </c>
      <c r="D9" s="26">
        <v>44138062462</v>
      </c>
      <c r="E9" s="27" t="s">
        <v>23</v>
      </c>
      <c r="F9" s="28" t="s">
        <v>17</v>
      </c>
      <c r="G9" s="30">
        <v>272.08</v>
      </c>
    </row>
    <row r="10" spans="1:8" ht="33.950000000000003" customHeight="1" x14ac:dyDescent="0.25">
      <c r="A10" s="24">
        <v>45813</v>
      </c>
      <c r="B10" s="25" t="s">
        <v>28</v>
      </c>
      <c r="C10" s="25" t="s">
        <v>29</v>
      </c>
      <c r="D10" s="26">
        <v>70331410076</v>
      </c>
      <c r="E10" s="27" t="s">
        <v>16</v>
      </c>
      <c r="F10" s="28" t="s">
        <v>152</v>
      </c>
      <c r="G10" s="30">
        <v>3125</v>
      </c>
    </row>
    <row r="11" spans="1:8" ht="33.950000000000003" customHeight="1" x14ac:dyDescent="0.25">
      <c r="A11" s="24">
        <v>45813</v>
      </c>
      <c r="B11" s="25" t="s">
        <v>39</v>
      </c>
      <c r="C11" s="25" t="s">
        <v>40</v>
      </c>
      <c r="D11" s="26">
        <v>64729046835</v>
      </c>
      <c r="E11" s="27" t="s">
        <v>41</v>
      </c>
      <c r="F11" s="28" t="s">
        <v>153</v>
      </c>
      <c r="G11" s="30">
        <v>55</v>
      </c>
    </row>
    <row r="12" spans="1:8" ht="33.950000000000003" customHeight="1" x14ac:dyDescent="0.25">
      <c r="A12" s="24">
        <v>45813</v>
      </c>
      <c r="B12" s="25" t="s">
        <v>35</v>
      </c>
      <c r="C12" s="25" t="s">
        <v>36</v>
      </c>
      <c r="D12" s="26">
        <v>41111976330</v>
      </c>
      <c r="E12" s="27" t="s">
        <v>37</v>
      </c>
      <c r="F12" s="28" t="s">
        <v>38</v>
      </c>
      <c r="G12" s="30">
        <v>39.9</v>
      </c>
    </row>
    <row r="13" spans="1:8" ht="33.950000000000003" customHeight="1" x14ac:dyDescent="0.25">
      <c r="A13" s="24">
        <v>45813</v>
      </c>
      <c r="B13" s="25" t="s">
        <v>58</v>
      </c>
      <c r="C13" s="25" t="s">
        <v>19</v>
      </c>
      <c r="D13" s="26">
        <v>2023029348</v>
      </c>
      <c r="E13" s="27" t="s">
        <v>20</v>
      </c>
      <c r="F13" s="28" t="s">
        <v>38</v>
      </c>
      <c r="G13" s="30">
        <v>11</v>
      </c>
    </row>
    <row r="14" spans="1:8" ht="33.950000000000003" customHeight="1" x14ac:dyDescent="0.25">
      <c r="A14" s="24">
        <v>45813</v>
      </c>
      <c r="B14" s="25" t="s">
        <v>62</v>
      </c>
      <c r="C14" s="25" t="s">
        <v>63</v>
      </c>
      <c r="D14" s="26">
        <v>82224265653</v>
      </c>
      <c r="E14" s="27" t="s">
        <v>37</v>
      </c>
      <c r="F14" s="28" t="s">
        <v>38</v>
      </c>
      <c r="G14" s="30">
        <v>26.75</v>
      </c>
    </row>
    <row r="15" spans="1:8" ht="33.950000000000003" customHeight="1" x14ac:dyDescent="0.25">
      <c r="A15" s="24">
        <v>45813</v>
      </c>
      <c r="B15" s="25" t="s">
        <v>42</v>
      </c>
      <c r="C15" s="25" t="s">
        <v>43</v>
      </c>
      <c r="D15" s="26">
        <v>76622318991</v>
      </c>
      <c r="E15" s="27" t="s">
        <v>44</v>
      </c>
      <c r="F15" s="28" t="s">
        <v>17</v>
      </c>
      <c r="G15" s="30">
        <v>1290.6199999999999</v>
      </c>
    </row>
    <row r="16" spans="1:8" ht="33.950000000000003" customHeight="1" x14ac:dyDescent="0.25">
      <c r="A16" s="24">
        <v>45813</v>
      </c>
      <c r="B16" s="25" t="s">
        <v>45</v>
      </c>
      <c r="C16" s="25" t="s">
        <v>46</v>
      </c>
      <c r="D16" s="26">
        <v>97537222719</v>
      </c>
      <c r="E16" s="27" t="s">
        <v>47</v>
      </c>
      <c r="F16" s="28" t="s">
        <v>17</v>
      </c>
      <c r="G16" s="30">
        <v>180.99</v>
      </c>
    </row>
    <row r="17" spans="1:7" ht="33.950000000000003" customHeight="1" x14ac:dyDescent="0.25">
      <c r="A17" s="24">
        <v>45813</v>
      </c>
      <c r="B17" s="25" t="s">
        <v>48</v>
      </c>
      <c r="C17" s="25" t="s">
        <v>49</v>
      </c>
      <c r="D17" s="26">
        <v>38177029450</v>
      </c>
      <c r="E17" s="27" t="s">
        <v>37</v>
      </c>
      <c r="F17" s="28" t="s">
        <v>17</v>
      </c>
      <c r="G17" s="30">
        <v>114.63</v>
      </c>
    </row>
    <row r="18" spans="1:7" ht="33.950000000000003" customHeight="1" x14ac:dyDescent="0.25">
      <c r="A18" s="24">
        <v>45813</v>
      </c>
      <c r="B18" s="25" t="s">
        <v>55</v>
      </c>
      <c r="C18" s="25" t="s">
        <v>56</v>
      </c>
      <c r="D18" s="26">
        <v>57614087878</v>
      </c>
      <c r="E18" s="27" t="s">
        <v>57</v>
      </c>
      <c r="F18" s="28" t="s">
        <v>17</v>
      </c>
      <c r="G18" s="30">
        <v>721</v>
      </c>
    </row>
    <row r="19" spans="1:7" ht="33.950000000000003" customHeight="1" x14ac:dyDescent="0.25">
      <c r="A19" s="24">
        <v>45813</v>
      </c>
      <c r="B19" s="25" t="s">
        <v>59</v>
      </c>
      <c r="C19" s="25" t="s">
        <v>19</v>
      </c>
      <c r="D19" s="26">
        <v>2023029348</v>
      </c>
      <c r="E19" s="27" t="s">
        <v>20</v>
      </c>
      <c r="F19" s="28" t="s">
        <v>17</v>
      </c>
      <c r="G19" s="30">
        <v>16.489999999999998</v>
      </c>
    </row>
    <row r="20" spans="1:7" ht="33.950000000000003" customHeight="1" x14ac:dyDescent="0.25">
      <c r="A20" s="24">
        <v>45813</v>
      </c>
      <c r="B20" s="25" t="s">
        <v>68</v>
      </c>
      <c r="C20" s="25" t="s">
        <v>22</v>
      </c>
      <c r="D20" s="26">
        <v>44138062462</v>
      </c>
      <c r="E20" s="27" t="s">
        <v>23</v>
      </c>
      <c r="F20" s="28" t="s">
        <v>17</v>
      </c>
      <c r="G20" s="30">
        <v>256.31</v>
      </c>
    </row>
    <row r="21" spans="1:7" ht="33.950000000000003" customHeight="1" x14ac:dyDescent="0.25">
      <c r="A21" s="24">
        <v>45813</v>
      </c>
      <c r="B21" s="25" t="s">
        <v>69</v>
      </c>
      <c r="C21" s="25" t="s">
        <v>22</v>
      </c>
      <c r="D21" s="26">
        <v>44138062462</v>
      </c>
      <c r="E21" s="27" t="s">
        <v>23</v>
      </c>
      <c r="F21" s="28" t="s">
        <v>17</v>
      </c>
      <c r="G21" s="30">
        <v>229.6</v>
      </c>
    </row>
    <row r="22" spans="1:7" ht="33.950000000000003" customHeight="1" x14ac:dyDescent="0.25">
      <c r="A22" s="24">
        <v>45813</v>
      </c>
      <c r="B22" s="25" t="s">
        <v>64</v>
      </c>
      <c r="C22" s="25" t="s">
        <v>65</v>
      </c>
      <c r="D22" s="26">
        <v>84210581427</v>
      </c>
      <c r="E22" s="27" t="s">
        <v>66</v>
      </c>
      <c r="F22" s="28" t="s">
        <v>67</v>
      </c>
      <c r="G22" s="30">
        <v>56.88</v>
      </c>
    </row>
    <row r="23" spans="1:7" ht="33.950000000000003" customHeight="1" x14ac:dyDescent="0.25">
      <c r="A23" s="24">
        <v>45813</v>
      </c>
      <c r="B23" s="25" t="s">
        <v>30</v>
      </c>
      <c r="C23" s="25" t="s">
        <v>31</v>
      </c>
      <c r="D23" s="26">
        <v>50730247993</v>
      </c>
      <c r="E23" s="27" t="s">
        <v>32</v>
      </c>
      <c r="F23" s="28" t="s">
        <v>33</v>
      </c>
      <c r="G23" s="30">
        <v>8.99</v>
      </c>
    </row>
    <row r="24" spans="1:7" ht="33.950000000000003" customHeight="1" x14ac:dyDescent="0.25">
      <c r="A24" s="24">
        <v>45813</v>
      </c>
      <c r="B24" s="25" t="s">
        <v>34</v>
      </c>
      <c r="C24" s="25" t="s">
        <v>31</v>
      </c>
      <c r="D24" s="26">
        <v>50730247993</v>
      </c>
      <c r="E24" s="27" t="s">
        <v>32</v>
      </c>
      <c r="F24" s="28" t="s">
        <v>33</v>
      </c>
      <c r="G24" s="30">
        <v>98.05</v>
      </c>
    </row>
    <row r="25" spans="1:7" ht="33.950000000000003" customHeight="1" x14ac:dyDescent="0.25">
      <c r="A25" s="24">
        <v>45813</v>
      </c>
      <c r="B25" s="25" t="s">
        <v>70</v>
      </c>
      <c r="C25" s="25" t="s">
        <v>71</v>
      </c>
      <c r="D25" s="26">
        <v>61979475705</v>
      </c>
      <c r="E25" s="27" t="s">
        <v>66</v>
      </c>
      <c r="F25" s="28" t="s">
        <v>33</v>
      </c>
      <c r="G25" s="30">
        <v>254.22</v>
      </c>
    </row>
    <row r="26" spans="1:7" ht="33.950000000000003" customHeight="1" x14ac:dyDescent="0.25">
      <c r="A26" s="24">
        <v>45813</v>
      </c>
      <c r="B26" s="25" t="s">
        <v>50</v>
      </c>
      <c r="C26" s="25" t="s">
        <v>51</v>
      </c>
      <c r="D26" s="26">
        <v>85843181422</v>
      </c>
      <c r="E26" s="27" t="s">
        <v>47</v>
      </c>
      <c r="F26" s="28" t="s">
        <v>52</v>
      </c>
      <c r="G26" s="30">
        <v>79.2</v>
      </c>
    </row>
    <row r="27" spans="1:7" ht="33.950000000000003" customHeight="1" x14ac:dyDescent="0.25">
      <c r="A27" s="24">
        <v>45813</v>
      </c>
      <c r="B27" s="25" t="s">
        <v>53</v>
      </c>
      <c r="C27" s="25" t="s">
        <v>54</v>
      </c>
      <c r="D27" s="26">
        <v>65194295219</v>
      </c>
      <c r="E27" s="27" t="s">
        <v>41</v>
      </c>
      <c r="F27" s="28" t="s">
        <v>52</v>
      </c>
      <c r="G27" s="30">
        <v>501</v>
      </c>
    </row>
    <row r="28" spans="1:7" ht="33.950000000000003" customHeight="1" x14ac:dyDescent="0.25">
      <c r="A28" s="24">
        <v>45813</v>
      </c>
      <c r="B28" s="25" t="s">
        <v>60</v>
      </c>
      <c r="C28" s="25" t="s">
        <v>19</v>
      </c>
      <c r="D28" s="26">
        <v>2023029348</v>
      </c>
      <c r="E28" s="27" t="s">
        <v>20</v>
      </c>
      <c r="F28" s="28" t="s">
        <v>61</v>
      </c>
      <c r="G28" s="30">
        <v>30.87</v>
      </c>
    </row>
    <row r="29" spans="1:7" ht="33.950000000000003" customHeight="1" x14ac:dyDescent="0.25">
      <c r="A29" s="24">
        <v>45813</v>
      </c>
      <c r="B29" s="25" t="s">
        <v>24</v>
      </c>
      <c r="C29" s="25" t="s">
        <v>25</v>
      </c>
      <c r="D29" s="26">
        <v>92843309570</v>
      </c>
      <c r="E29" s="27" t="s">
        <v>26</v>
      </c>
      <c r="F29" s="28" t="s">
        <v>27</v>
      </c>
      <c r="G29" s="30">
        <v>684.47</v>
      </c>
    </row>
    <row r="30" spans="1:7" ht="33.950000000000003" customHeight="1" x14ac:dyDescent="0.25">
      <c r="A30" s="24">
        <v>45817</v>
      </c>
      <c r="B30" s="9" t="s">
        <v>167</v>
      </c>
      <c r="C30" s="25"/>
      <c r="D30" s="26"/>
      <c r="E30" s="27"/>
      <c r="F30" s="28" t="s">
        <v>95</v>
      </c>
      <c r="G30" s="30">
        <v>1363.4</v>
      </c>
    </row>
    <row r="31" spans="1:7" ht="33.950000000000003" customHeight="1" x14ac:dyDescent="0.25">
      <c r="A31" s="24">
        <v>45817</v>
      </c>
      <c r="B31" s="25" t="s">
        <v>154</v>
      </c>
      <c r="C31" s="25"/>
      <c r="D31" s="26"/>
      <c r="E31" s="27"/>
      <c r="F31" s="28" t="s">
        <v>72</v>
      </c>
      <c r="G31" s="30">
        <v>96231.93</v>
      </c>
    </row>
    <row r="32" spans="1:7" ht="33.950000000000003" customHeight="1" x14ac:dyDescent="0.25">
      <c r="A32" s="24">
        <v>45817</v>
      </c>
      <c r="B32" s="25" t="s">
        <v>155</v>
      </c>
      <c r="C32" s="25"/>
      <c r="D32" s="26"/>
      <c r="E32" s="27"/>
      <c r="F32" s="28" t="s">
        <v>158</v>
      </c>
      <c r="G32" s="30">
        <v>4018.34</v>
      </c>
    </row>
    <row r="33" spans="1:7" ht="33.950000000000003" customHeight="1" x14ac:dyDescent="0.25">
      <c r="A33" s="24">
        <v>45817</v>
      </c>
      <c r="B33" s="25" t="s">
        <v>156</v>
      </c>
      <c r="C33" s="25"/>
      <c r="D33" s="26"/>
      <c r="E33" s="27"/>
      <c r="F33" s="28" t="s">
        <v>159</v>
      </c>
      <c r="G33" s="30">
        <v>1224.01</v>
      </c>
    </row>
    <row r="34" spans="1:7" ht="33.950000000000003" customHeight="1" x14ac:dyDescent="0.25">
      <c r="A34" s="24">
        <v>45817</v>
      </c>
      <c r="B34" s="25" t="s">
        <v>157</v>
      </c>
      <c r="C34" s="25"/>
      <c r="D34" s="26"/>
      <c r="E34" s="27"/>
      <c r="F34" s="31" t="s">
        <v>160</v>
      </c>
      <c r="G34" s="30">
        <v>16743.29</v>
      </c>
    </row>
    <row r="35" spans="1:7" ht="33.950000000000003" customHeight="1" x14ac:dyDescent="0.25">
      <c r="A35" s="24">
        <v>45817</v>
      </c>
      <c r="B35" s="29" t="s">
        <v>151</v>
      </c>
      <c r="C35" s="25"/>
      <c r="D35" s="26"/>
      <c r="E35" s="27"/>
      <c r="F35" s="28" t="s">
        <v>73</v>
      </c>
      <c r="G35" s="30">
        <v>4953.46</v>
      </c>
    </row>
    <row r="36" spans="1:7" ht="33.950000000000003" customHeight="1" x14ac:dyDescent="0.25">
      <c r="A36" s="24">
        <v>45817</v>
      </c>
      <c r="B36" s="25" t="s">
        <v>150</v>
      </c>
      <c r="C36" s="25"/>
      <c r="D36" s="26"/>
      <c r="E36" s="27"/>
      <c r="F36" s="28" t="s">
        <v>74</v>
      </c>
      <c r="G36" s="30">
        <v>388</v>
      </c>
    </row>
    <row r="37" spans="1:7" ht="33.950000000000003" customHeight="1" x14ac:dyDescent="0.25">
      <c r="A37" s="24">
        <v>45818</v>
      </c>
      <c r="B37" s="25" t="s">
        <v>164</v>
      </c>
      <c r="C37" s="25" t="s">
        <v>161</v>
      </c>
      <c r="D37" s="26"/>
      <c r="E37" s="27"/>
      <c r="F37" s="31" t="s">
        <v>162</v>
      </c>
      <c r="G37" s="30">
        <v>95.52</v>
      </c>
    </row>
    <row r="38" spans="1:7" ht="33.950000000000003" customHeight="1" x14ac:dyDescent="0.25">
      <c r="A38" s="24">
        <v>45818</v>
      </c>
      <c r="B38" s="25" t="s">
        <v>165</v>
      </c>
      <c r="C38" s="25" t="s">
        <v>163</v>
      </c>
      <c r="D38" s="26"/>
      <c r="E38" s="27"/>
      <c r="F38" s="31" t="s">
        <v>162</v>
      </c>
      <c r="G38" s="30">
        <v>53.08</v>
      </c>
    </row>
    <row r="39" spans="1:7" ht="33.950000000000003" customHeight="1" x14ac:dyDescent="0.25">
      <c r="A39" s="24">
        <v>45818</v>
      </c>
      <c r="B39" s="25" t="s">
        <v>75</v>
      </c>
      <c r="C39" s="25" t="s">
        <v>76</v>
      </c>
      <c r="D39" s="26">
        <v>2535697732</v>
      </c>
      <c r="E39" s="27" t="s">
        <v>16</v>
      </c>
      <c r="F39" s="28" t="s">
        <v>77</v>
      </c>
      <c r="G39" s="30">
        <v>89.11</v>
      </c>
    </row>
    <row r="40" spans="1:7" ht="33.950000000000003" customHeight="1" x14ac:dyDescent="0.25">
      <c r="A40" s="24">
        <v>45821</v>
      </c>
      <c r="B40" s="25" t="s">
        <v>78</v>
      </c>
      <c r="C40" s="25" t="s">
        <v>79</v>
      </c>
      <c r="D40" s="26"/>
      <c r="E40" s="27" t="s">
        <v>66</v>
      </c>
      <c r="F40" s="28" t="s">
        <v>80</v>
      </c>
      <c r="G40" s="30">
        <v>146</v>
      </c>
    </row>
    <row r="41" spans="1:7" ht="33.950000000000003" customHeight="1" x14ac:dyDescent="0.25">
      <c r="A41" s="24">
        <v>45824</v>
      </c>
      <c r="B41" s="25" t="s">
        <v>81</v>
      </c>
      <c r="C41" s="25" t="s">
        <v>51</v>
      </c>
      <c r="D41" s="26">
        <v>85843181422</v>
      </c>
      <c r="E41" s="27" t="s">
        <v>47</v>
      </c>
      <c r="F41" s="28" t="s">
        <v>52</v>
      </c>
      <c r="G41" s="30">
        <v>125.99</v>
      </c>
    </row>
    <row r="42" spans="1:7" ht="33.950000000000003" customHeight="1" x14ac:dyDescent="0.25">
      <c r="A42" s="24">
        <v>45825</v>
      </c>
      <c r="B42" s="25" t="s">
        <v>82</v>
      </c>
      <c r="C42" s="25"/>
      <c r="D42" s="26"/>
      <c r="E42" s="27"/>
      <c r="F42" s="28" t="s">
        <v>166</v>
      </c>
      <c r="G42" s="30">
        <v>14700</v>
      </c>
    </row>
    <row r="43" spans="1:7" ht="33.950000000000003" customHeight="1" x14ac:dyDescent="0.25">
      <c r="A43" s="24">
        <v>45832</v>
      </c>
      <c r="B43" s="25" t="s">
        <v>83</v>
      </c>
      <c r="C43" s="25" t="s">
        <v>15</v>
      </c>
      <c r="D43" s="26">
        <v>80649374262</v>
      </c>
      <c r="E43" s="27" t="s">
        <v>16</v>
      </c>
      <c r="F43" s="28" t="s">
        <v>17</v>
      </c>
      <c r="G43" s="30">
        <v>217.35</v>
      </c>
    </row>
    <row r="44" spans="1:7" ht="33.950000000000003" customHeight="1" x14ac:dyDescent="0.25">
      <c r="A44" s="24">
        <v>45833</v>
      </c>
      <c r="B44" s="25" t="s">
        <v>118</v>
      </c>
      <c r="C44" s="25" t="s">
        <v>119</v>
      </c>
      <c r="D44" s="26">
        <v>79873237024</v>
      </c>
      <c r="E44" s="27" t="s">
        <v>41</v>
      </c>
      <c r="F44" s="28" t="s">
        <v>152</v>
      </c>
      <c r="G44" s="30">
        <v>116650</v>
      </c>
    </row>
    <row r="45" spans="1:7" ht="33.950000000000003" customHeight="1" x14ac:dyDescent="0.25">
      <c r="A45" s="24">
        <v>45833</v>
      </c>
      <c r="B45" s="25" t="s">
        <v>92</v>
      </c>
      <c r="C45" s="25" t="s">
        <v>93</v>
      </c>
      <c r="D45" s="26">
        <v>24569480917</v>
      </c>
      <c r="E45" s="27" t="s">
        <v>94</v>
      </c>
      <c r="F45" s="28" t="s">
        <v>95</v>
      </c>
      <c r="G45" s="30">
        <v>64</v>
      </c>
    </row>
    <row r="46" spans="1:7" ht="33.950000000000003" customHeight="1" x14ac:dyDescent="0.25">
      <c r="A46" s="24">
        <v>45833</v>
      </c>
      <c r="B46" s="25" t="s">
        <v>84</v>
      </c>
      <c r="C46" s="25" t="s">
        <v>85</v>
      </c>
      <c r="D46" s="26">
        <v>88512251460</v>
      </c>
      <c r="E46" s="27" t="s">
        <v>86</v>
      </c>
      <c r="F46" s="28" t="s">
        <v>38</v>
      </c>
      <c r="G46" s="30">
        <v>74</v>
      </c>
    </row>
    <row r="47" spans="1:7" ht="33.950000000000003" customHeight="1" x14ac:dyDescent="0.25">
      <c r="A47" s="24">
        <v>45833</v>
      </c>
      <c r="B47" s="25" t="s">
        <v>87</v>
      </c>
      <c r="C47" s="25" t="s">
        <v>85</v>
      </c>
      <c r="D47" s="26">
        <v>88512251460</v>
      </c>
      <c r="E47" s="27" t="s">
        <v>86</v>
      </c>
      <c r="F47" s="28" t="s">
        <v>38</v>
      </c>
      <c r="G47" s="30">
        <v>271</v>
      </c>
    </row>
    <row r="48" spans="1:7" ht="33.950000000000003" customHeight="1" x14ac:dyDescent="0.25">
      <c r="A48" s="24">
        <v>45833</v>
      </c>
      <c r="B48" s="25" t="s">
        <v>105</v>
      </c>
      <c r="C48" s="25" t="s">
        <v>106</v>
      </c>
      <c r="D48" s="26">
        <v>94476328670</v>
      </c>
      <c r="E48" s="27" t="s">
        <v>107</v>
      </c>
      <c r="F48" s="28" t="s">
        <v>38</v>
      </c>
      <c r="G48" s="30">
        <v>40</v>
      </c>
    </row>
    <row r="49" spans="1:7" ht="33.950000000000003" customHeight="1" x14ac:dyDescent="0.25">
      <c r="A49" s="24">
        <v>45833</v>
      </c>
      <c r="B49" s="25" t="s">
        <v>115</v>
      </c>
      <c r="C49" s="25" t="s">
        <v>116</v>
      </c>
      <c r="D49" s="26">
        <v>35308049906</v>
      </c>
      <c r="E49" s="27" t="s">
        <v>117</v>
      </c>
      <c r="F49" s="28" t="s">
        <v>38</v>
      </c>
      <c r="G49" s="30">
        <v>609.38</v>
      </c>
    </row>
    <row r="50" spans="1:7" ht="33.950000000000003" customHeight="1" x14ac:dyDescent="0.25">
      <c r="A50" s="24">
        <v>45833</v>
      </c>
      <c r="B50" s="25" t="s">
        <v>132</v>
      </c>
      <c r="C50" s="25" t="s">
        <v>19</v>
      </c>
      <c r="D50" s="26">
        <v>2023029348</v>
      </c>
      <c r="E50" s="27" t="s">
        <v>20</v>
      </c>
      <c r="F50" s="28" t="s">
        <v>38</v>
      </c>
      <c r="G50" s="30">
        <v>5.62</v>
      </c>
    </row>
    <row r="51" spans="1:7" ht="33.950000000000003" customHeight="1" x14ac:dyDescent="0.25">
      <c r="A51" s="24">
        <v>45833</v>
      </c>
      <c r="B51" s="25" t="s">
        <v>145</v>
      </c>
      <c r="C51" s="25" t="s">
        <v>146</v>
      </c>
      <c r="D51" s="26">
        <v>46756708256</v>
      </c>
      <c r="E51" s="27" t="s">
        <v>147</v>
      </c>
      <c r="F51" s="28" t="s">
        <v>38</v>
      </c>
      <c r="G51" s="30">
        <v>38.85</v>
      </c>
    </row>
    <row r="52" spans="1:7" ht="33.950000000000003" customHeight="1" x14ac:dyDescent="0.25">
      <c r="A52" s="24">
        <v>45833</v>
      </c>
      <c r="B52" s="25" t="s">
        <v>123</v>
      </c>
      <c r="C52" s="25" t="s">
        <v>46</v>
      </c>
      <c r="D52" s="26">
        <v>97537222719</v>
      </c>
      <c r="E52" s="27" t="s">
        <v>47</v>
      </c>
      <c r="F52" s="28" t="s">
        <v>17</v>
      </c>
      <c r="G52" s="30">
        <v>355.7</v>
      </c>
    </row>
    <row r="53" spans="1:7" ht="33.950000000000003" customHeight="1" x14ac:dyDescent="0.25">
      <c r="A53" s="24">
        <v>45833</v>
      </c>
      <c r="B53" s="25" t="s">
        <v>124</v>
      </c>
      <c r="C53" s="25" t="s">
        <v>49</v>
      </c>
      <c r="D53" s="26">
        <v>38177029450</v>
      </c>
      <c r="E53" s="27" t="s">
        <v>37</v>
      </c>
      <c r="F53" s="28" t="s">
        <v>17</v>
      </c>
      <c r="G53" s="30">
        <v>159.63</v>
      </c>
    </row>
    <row r="54" spans="1:7" ht="33.950000000000003" customHeight="1" x14ac:dyDescent="0.25">
      <c r="A54" s="24">
        <v>45833</v>
      </c>
      <c r="B54" s="25" t="s">
        <v>128</v>
      </c>
      <c r="C54" s="25" t="s">
        <v>56</v>
      </c>
      <c r="D54" s="26">
        <v>57614087878</v>
      </c>
      <c r="E54" s="27" t="s">
        <v>57</v>
      </c>
      <c r="F54" s="28" t="s">
        <v>17</v>
      </c>
      <c r="G54" s="30">
        <v>721</v>
      </c>
    </row>
    <row r="55" spans="1:7" ht="33.950000000000003" customHeight="1" x14ac:dyDescent="0.25">
      <c r="A55" s="24">
        <v>45833</v>
      </c>
      <c r="B55" s="25" t="s">
        <v>133</v>
      </c>
      <c r="C55" s="25" t="s">
        <v>19</v>
      </c>
      <c r="D55" s="26">
        <v>2023029348</v>
      </c>
      <c r="E55" s="27" t="s">
        <v>20</v>
      </c>
      <c r="F55" s="28" t="s">
        <v>17</v>
      </c>
      <c r="G55" s="30">
        <v>8.42</v>
      </c>
    </row>
    <row r="56" spans="1:7" ht="33.950000000000003" customHeight="1" x14ac:dyDescent="0.25">
      <c r="A56" s="24">
        <v>45833</v>
      </c>
      <c r="B56" s="25" t="s">
        <v>134</v>
      </c>
      <c r="C56" s="25" t="s">
        <v>19</v>
      </c>
      <c r="D56" s="26">
        <v>2023029348</v>
      </c>
      <c r="E56" s="27" t="s">
        <v>20</v>
      </c>
      <c r="F56" s="28" t="s">
        <v>17</v>
      </c>
      <c r="G56" s="30">
        <v>46.21</v>
      </c>
    </row>
    <row r="57" spans="1:7" ht="33.950000000000003" customHeight="1" x14ac:dyDescent="0.25">
      <c r="A57" s="24">
        <v>45833</v>
      </c>
      <c r="B57" s="25" t="s">
        <v>135</v>
      </c>
      <c r="C57" s="25" t="s">
        <v>19</v>
      </c>
      <c r="D57" s="26">
        <v>2023029348</v>
      </c>
      <c r="E57" s="27" t="s">
        <v>20</v>
      </c>
      <c r="F57" s="28" t="s">
        <v>17</v>
      </c>
      <c r="G57" s="30">
        <v>32.57</v>
      </c>
    </row>
    <row r="58" spans="1:7" ht="33.950000000000003" customHeight="1" x14ac:dyDescent="0.25">
      <c r="A58" s="24">
        <v>45833</v>
      </c>
      <c r="B58" s="25" t="s">
        <v>139</v>
      </c>
      <c r="C58" s="25" t="s">
        <v>22</v>
      </c>
      <c r="D58" s="26">
        <v>44138062462</v>
      </c>
      <c r="E58" s="27" t="s">
        <v>23</v>
      </c>
      <c r="F58" s="28" t="s">
        <v>17</v>
      </c>
      <c r="G58" s="30">
        <v>550</v>
      </c>
    </row>
    <row r="59" spans="1:7" ht="33.950000000000003" customHeight="1" x14ac:dyDescent="0.25">
      <c r="A59" s="24">
        <v>45833</v>
      </c>
      <c r="B59" s="25" t="s">
        <v>140</v>
      </c>
      <c r="C59" s="25" t="s">
        <v>22</v>
      </c>
      <c r="D59" s="26">
        <v>44138062462</v>
      </c>
      <c r="E59" s="27" t="s">
        <v>23</v>
      </c>
      <c r="F59" s="28" t="s">
        <v>17</v>
      </c>
      <c r="G59" s="30">
        <v>88.13</v>
      </c>
    </row>
    <row r="60" spans="1:7" ht="33.950000000000003" customHeight="1" x14ac:dyDescent="0.25">
      <c r="A60" s="24">
        <v>45833</v>
      </c>
      <c r="B60" s="25" t="s">
        <v>141</v>
      </c>
      <c r="C60" s="25" t="s">
        <v>22</v>
      </c>
      <c r="D60" s="26">
        <v>44138062462</v>
      </c>
      <c r="E60" s="27" t="s">
        <v>23</v>
      </c>
      <c r="F60" s="28" t="s">
        <v>17</v>
      </c>
      <c r="G60" s="30">
        <v>198.37</v>
      </c>
    </row>
    <row r="61" spans="1:7" ht="33.950000000000003" customHeight="1" x14ac:dyDescent="0.25">
      <c r="A61" s="24">
        <v>45833</v>
      </c>
      <c r="B61" s="25" t="s">
        <v>96</v>
      </c>
      <c r="C61" s="25" t="s">
        <v>97</v>
      </c>
      <c r="D61" s="26">
        <v>43965974818</v>
      </c>
      <c r="E61" s="27" t="s">
        <v>16</v>
      </c>
      <c r="F61" s="28" t="s">
        <v>98</v>
      </c>
      <c r="G61" s="30">
        <v>464.88</v>
      </c>
    </row>
    <row r="62" spans="1:7" ht="33.950000000000003" customHeight="1" x14ac:dyDescent="0.25">
      <c r="A62" s="24">
        <v>45833</v>
      </c>
      <c r="B62" s="25" t="s">
        <v>99</v>
      </c>
      <c r="C62" s="25" t="s">
        <v>100</v>
      </c>
      <c r="D62" s="26">
        <v>41317489366</v>
      </c>
      <c r="E62" s="27" t="s">
        <v>101</v>
      </c>
      <c r="F62" s="28" t="s">
        <v>98</v>
      </c>
      <c r="G62" s="30">
        <v>5.58</v>
      </c>
    </row>
    <row r="63" spans="1:7" ht="33.950000000000003" customHeight="1" x14ac:dyDescent="0.25">
      <c r="A63" s="24">
        <v>45833</v>
      </c>
      <c r="B63" s="25" t="s">
        <v>102</v>
      </c>
      <c r="C63" s="25" t="s">
        <v>100</v>
      </c>
      <c r="D63" s="26">
        <v>41317489366</v>
      </c>
      <c r="E63" s="27" t="s">
        <v>101</v>
      </c>
      <c r="F63" s="28" t="s">
        <v>98</v>
      </c>
      <c r="G63" s="30">
        <v>33.82</v>
      </c>
    </row>
    <row r="64" spans="1:7" ht="33.950000000000003" customHeight="1" x14ac:dyDescent="0.25">
      <c r="A64" s="24">
        <v>45833</v>
      </c>
      <c r="B64" s="25" t="s">
        <v>103</v>
      </c>
      <c r="C64" s="25" t="s">
        <v>100</v>
      </c>
      <c r="D64" s="26">
        <v>41317489366</v>
      </c>
      <c r="E64" s="27" t="s">
        <v>101</v>
      </c>
      <c r="F64" s="28" t="s">
        <v>98</v>
      </c>
      <c r="G64" s="30">
        <v>15.62</v>
      </c>
    </row>
    <row r="65" spans="1:7" ht="33.950000000000003" customHeight="1" x14ac:dyDescent="0.25">
      <c r="A65" s="24">
        <v>45833</v>
      </c>
      <c r="B65" s="25" t="s">
        <v>104</v>
      </c>
      <c r="C65" s="25" t="s">
        <v>100</v>
      </c>
      <c r="D65" s="26">
        <v>41317489366</v>
      </c>
      <c r="E65" s="27" t="s">
        <v>101</v>
      </c>
      <c r="F65" s="28" t="s">
        <v>98</v>
      </c>
      <c r="G65" s="30">
        <v>1.4</v>
      </c>
    </row>
    <row r="66" spans="1:7" ht="33.950000000000003" customHeight="1" x14ac:dyDescent="0.25">
      <c r="A66" s="24">
        <v>45833</v>
      </c>
      <c r="B66" s="25" t="s">
        <v>112</v>
      </c>
      <c r="C66" s="25" t="s">
        <v>113</v>
      </c>
      <c r="D66" s="26">
        <v>27759560625</v>
      </c>
      <c r="E66" s="27" t="s">
        <v>114</v>
      </c>
      <c r="F66" s="28" t="s">
        <v>98</v>
      </c>
      <c r="G66" s="30">
        <v>29.89</v>
      </c>
    </row>
    <row r="67" spans="1:7" ht="33.950000000000003" customHeight="1" x14ac:dyDescent="0.25">
      <c r="A67" s="24">
        <v>45833</v>
      </c>
      <c r="B67" s="25" t="s">
        <v>120</v>
      </c>
      <c r="C67" s="25" t="s">
        <v>121</v>
      </c>
      <c r="D67" s="26">
        <v>28249748330</v>
      </c>
      <c r="E67" s="27" t="s">
        <v>122</v>
      </c>
      <c r="F67" s="28" t="s">
        <v>67</v>
      </c>
      <c r="G67" s="30">
        <v>34</v>
      </c>
    </row>
    <row r="68" spans="1:7" ht="33.950000000000003" customHeight="1" x14ac:dyDescent="0.25">
      <c r="A68" s="24">
        <v>45833</v>
      </c>
      <c r="B68" s="25" t="s">
        <v>142</v>
      </c>
      <c r="C68" s="25" t="s">
        <v>143</v>
      </c>
      <c r="D68" s="26">
        <v>31685947337</v>
      </c>
      <c r="E68" s="27" t="s">
        <v>144</v>
      </c>
      <c r="F68" s="28" t="s">
        <v>67</v>
      </c>
      <c r="G68" s="30">
        <v>127.9</v>
      </c>
    </row>
    <row r="69" spans="1:7" ht="33.950000000000003" customHeight="1" x14ac:dyDescent="0.25">
      <c r="A69" s="24">
        <v>45833</v>
      </c>
      <c r="B69" s="25" t="s">
        <v>108</v>
      </c>
      <c r="C69" s="25" t="s">
        <v>109</v>
      </c>
      <c r="D69" s="26">
        <v>81793146560</v>
      </c>
      <c r="E69" s="27" t="s">
        <v>110</v>
      </c>
      <c r="F69" s="28" t="s">
        <v>111</v>
      </c>
      <c r="G69" s="30">
        <v>151.54</v>
      </c>
    </row>
    <row r="70" spans="1:7" ht="33.950000000000003" customHeight="1" x14ac:dyDescent="0.25">
      <c r="A70" s="24">
        <v>45833</v>
      </c>
      <c r="B70" s="25" t="s">
        <v>137</v>
      </c>
      <c r="C70" s="25" t="s">
        <v>138</v>
      </c>
      <c r="D70" s="26">
        <v>70133616033</v>
      </c>
      <c r="E70" s="27" t="s">
        <v>41</v>
      </c>
      <c r="F70" s="28" t="s">
        <v>111</v>
      </c>
      <c r="G70" s="30">
        <v>242.03</v>
      </c>
    </row>
    <row r="71" spans="1:7" ht="33.950000000000003" customHeight="1" x14ac:dyDescent="0.25">
      <c r="A71" s="24">
        <v>45833</v>
      </c>
      <c r="B71" s="25" t="s">
        <v>129</v>
      </c>
      <c r="C71" s="25" t="s">
        <v>130</v>
      </c>
      <c r="D71" s="26"/>
      <c r="E71" s="27" t="s">
        <v>131</v>
      </c>
      <c r="F71" s="28" t="s">
        <v>80</v>
      </c>
      <c r="G71" s="30">
        <v>911.25</v>
      </c>
    </row>
    <row r="72" spans="1:7" ht="33.950000000000003" customHeight="1" x14ac:dyDescent="0.25">
      <c r="A72" s="24">
        <v>45833</v>
      </c>
      <c r="B72" s="25" t="s">
        <v>125</v>
      </c>
      <c r="C72" s="25" t="s">
        <v>126</v>
      </c>
      <c r="D72" s="26">
        <v>76353986406</v>
      </c>
      <c r="E72" s="27" t="s">
        <v>127</v>
      </c>
      <c r="F72" s="28" t="s">
        <v>33</v>
      </c>
      <c r="G72" s="30">
        <v>166.25</v>
      </c>
    </row>
    <row r="73" spans="1:7" ht="33.950000000000003" customHeight="1" x14ac:dyDescent="0.25">
      <c r="A73" s="24">
        <v>45833</v>
      </c>
      <c r="B73" s="25" t="s">
        <v>88</v>
      </c>
      <c r="C73" s="25" t="s">
        <v>89</v>
      </c>
      <c r="D73" s="26">
        <v>85821130368</v>
      </c>
      <c r="E73" s="27" t="s">
        <v>16</v>
      </c>
      <c r="F73" s="28" t="s">
        <v>90</v>
      </c>
      <c r="G73" s="30">
        <v>1.91</v>
      </c>
    </row>
    <row r="74" spans="1:7" ht="33.950000000000003" customHeight="1" x14ac:dyDescent="0.25">
      <c r="A74" s="24">
        <v>45833</v>
      </c>
      <c r="B74" s="25" t="s">
        <v>136</v>
      </c>
      <c r="C74" s="25" t="s">
        <v>19</v>
      </c>
      <c r="D74" s="26">
        <v>2023029348</v>
      </c>
      <c r="E74" s="27" t="s">
        <v>20</v>
      </c>
      <c r="F74" s="28" t="s">
        <v>61</v>
      </c>
      <c r="G74" s="30">
        <v>29.22</v>
      </c>
    </row>
    <row r="75" spans="1:7" ht="33.950000000000003" customHeight="1" x14ac:dyDescent="0.25">
      <c r="A75" s="24">
        <v>45833</v>
      </c>
      <c r="B75" s="25" t="s">
        <v>91</v>
      </c>
      <c r="C75" s="25" t="s">
        <v>89</v>
      </c>
      <c r="D75" s="26">
        <v>85821130368</v>
      </c>
      <c r="E75" s="27" t="s">
        <v>16</v>
      </c>
      <c r="F75" s="28" t="s">
        <v>77</v>
      </c>
      <c r="G75" s="30">
        <v>8.3000000000000007</v>
      </c>
    </row>
    <row r="76" spans="1:7" ht="33.950000000000003" customHeight="1" x14ac:dyDescent="0.25">
      <c r="A76" s="24">
        <v>45835</v>
      </c>
      <c r="B76" s="25" t="s">
        <v>148</v>
      </c>
      <c r="C76" s="25"/>
      <c r="D76" s="26"/>
      <c r="E76" s="27"/>
      <c r="F76" s="28" t="s">
        <v>166</v>
      </c>
      <c r="G76" s="30">
        <v>441.44</v>
      </c>
    </row>
    <row r="77" spans="1:7" ht="33.950000000000003" customHeight="1" x14ac:dyDescent="0.25">
      <c r="A77" s="24"/>
      <c r="B77" s="25"/>
      <c r="C77" s="25"/>
      <c r="D77" s="26"/>
      <c r="E77" s="27"/>
      <c r="F77" s="28" t="s">
        <v>149</v>
      </c>
      <c r="G77" s="30">
        <f>SUM(G7:G76)</f>
        <v>271346.09999999998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74:F75 A73 C73:F73 A19 C19:F19 A11:F18 A10:E10 A35:F36 A39:F41 A37:A38 D37:E38 A45:F72 A44:E44 A43:F43 A42:E42 A77:F77 A76:E76 A20:F29 A30:A34 C30:E34">
    <cfRule type="expression" dxfId="24" priority="54">
      <formula>MOD(ROW(),2)=0</formula>
    </cfRule>
  </conditionalFormatting>
  <conditionalFormatting sqref="G7:G77">
    <cfRule type="expression" dxfId="23" priority="51">
      <formula>MOD(ROW(),2)=0</formula>
    </cfRule>
    <cfRule type="expression" dxfId="22" priority="52">
      <formula>MOD(ROW(),2)=1</formula>
    </cfRule>
  </conditionalFormatting>
  <conditionalFormatting sqref="B73">
    <cfRule type="expression" dxfId="21" priority="24">
      <formula>MOD(ROW(),2)=0</formula>
    </cfRule>
  </conditionalFormatting>
  <conditionalFormatting sqref="B19">
    <cfRule type="expression" dxfId="20" priority="23">
      <formula>MOD(ROW(),2)=0</formula>
    </cfRule>
  </conditionalFormatting>
  <conditionalFormatting sqref="F10">
    <cfRule type="expression" dxfId="19" priority="22">
      <formula>MOD(ROW(),2)=0</formula>
    </cfRule>
  </conditionalFormatting>
  <conditionalFormatting sqref="B32">
    <cfRule type="expression" dxfId="18" priority="20">
      <formula>MOD(ROW(),2)=0</formula>
    </cfRule>
  </conditionalFormatting>
  <conditionalFormatting sqref="F34">
    <cfRule type="expression" dxfId="17" priority="14">
      <formula>MOD(ROW(),2)=0</formula>
    </cfRule>
  </conditionalFormatting>
  <conditionalFormatting sqref="B33">
    <cfRule type="expression" dxfId="16" priority="19">
      <formula>MOD(ROW(),2)=0</formula>
    </cfRule>
  </conditionalFormatting>
  <conditionalFormatting sqref="B34">
    <cfRule type="expression" dxfId="15" priority="18">
      <formula>MOD(ROW(),2)=0</formula>
    </cfRule>
  </conditionalFormatting>
  <conditionalFormatting sqref="F32">
    <cfRule type="expression" dxfId="14" priority="16">
      <formula>MOD(ROW(),2)=0</formula>
    </cfRule>
  </conditionalFormatting>
  <conditionalFormatting sqref="F33">
    <cfRule type="expression" dxfId="13" priority="15">
      <formula>MOD(ROW(),2)=0</formula>
    </cfRule>
  </conditionalFormatting>
  <conditionalFormatting sqref="B31">
    <cfRule type="expression" dxfId="12" priority="13">
      <formula>MOD(ROW(),2)=0</formula>
    </cfRule>
  </conditionalFormatting>
  <conditionalFormatting sqref="F31">
    <cfRule type="expression" dxfId="11" priority="12">
      <formula>MOD(ROW(),2)=0</formula>
    </cfRule>
  </conditionalFormatting>
  <conditionalFormatting sqref="B37">
    <cfRule type="expression" dxfId="10" priority="11">
      <formula>MOD(ROW(),2)=0</formula>
    </cfRule>
  </conditionalFormatting>
  <conditionalFormatting sqref="C37">
    <cfRule type="expression" dxfId="9" priority="10">
      <formula>MOD(ROW(),2)=0</formula>
    </cfRule>
  </conditionalFormatting>
  <conditionalFormatting sqref="F37">
    <cfRule type="expression" dxfId="8" priority="9">
      <formula>MOD(ROW(),2)=0</formula>
    </cfRule>
  </conditionalFormatting>
  <conditionalFormatting sqref="F38">
    <cfRule type="expression" dxfId="7" priority="8">
      <formula>MOD(ROW(),2)=0</formula>
    </cfRule>
  </conditionalFormatting>
  <conditionalFormatting sqref="C38">
    <cfRule type="expression" dxfId="6" priority="7">
      <formula>MOD(ROW(),2)=0</formula>
    </cfRule>
  </conditionalFormatting>
  <conditionalFormatting sqref="B38">
    <cfRule type="expression" dxfId="5" priority="6">
      <formula>MOD(ROW(),2)=0</formula>
    </cfRule>
  </conditionalFormatting>
  <conditionalFormatting sqref="F44">
    <cfRule type="expression" dxfId="4" priority="5">
      <formula>MOD(ROW(),2)=0</formula>
    </cfRule>
  </conditionalFormatting>
  <conditionalFormatting sqref="F42">
    <cfRule type="expression" dxfId="3" priority="4">
      <formula>MOD(ROW(),2)=0</formula>
    </cfRule>
  </conditionalFormatting>
  <conditionalFormatting sqref="F76">
    <cfRule type="expression" dxfId="2" priority="3">
      <formula>MOD(ROW(),2)=0</formula>
    </cfRule>
  </conditionalFormatting>
  <conditionalFormatting sqref="B30">
    <cfRule type="expression" dxfId="1" priority="2">
      <formula>MOD(ROW(),2)=0</formula>
    </cfRule>
  </conditionalFormatting>
  <conditionalFormatting sqref="F30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2025-08-04T10:17:51Z</dcterms:modified>
  <cp:version>1.0</cp:version>
</cp:coreProperties>
</file>