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B6A3D1D1-4E5C-44F5-B79B-482035B055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<sst xmlns="http://schemas.openxmlformats.org/spreadsheetml/2006/main" count="109" uniqueCount="76">
  <si>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</si>
  <si>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</si>
  <si>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</si>
  <si>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</si>
  <si>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</si>
  <si>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</si>
  <si>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</si>
  <si>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</si>
  <si>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</si>
  <si>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</si>
  <si>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</si>
  <si>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</si>
  <si>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</si>
  <si>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JAVNA OBJAVA INFORMACIJA O TROŠENJU SREDSTAVA ZA RAZDOBLJE 
OD 01.08.2025. DO 31.08.2025.</t>
  </si>
  <si>
    <t>2025-URA-342 | eRačun br.: 301551964</t>
  </si>
  <si>
    <t>EKO-FLOR PLUS DOO</t>
  </si>
  <si>
    <t>OROSLAVJE 49243</t>
  </si>
  <si>
    <t>3234 | KOMUNALNE USLUGE</t>
  </si>
  <si>
    <t>2025-URA-343 | eRačun br.: 301552148</t>
  </si>
  <si>
    <t>2025-URA-341 | eRačun br.: 301522044</t>
  </si>
  <si>
    <t>TRGOCENTAR D.O.O.</t>
  </si>
  <si>
    <t>ZABOK 49210</t>
  </si>
  <si>
    <t>3221 | UREDSKI MATERIJAL I OSTALI MATERIJALNI RASHODI</t>
  </si>
  <si>
    <t>2025-URA-337 | eRačun br.: 301022111</t>
  </si>
  <si>
    <t>U.T.V.V. GRDEN</t>
  </si>
  <si>
    <t>49245 GORNJA STUBICA</t>
  </si>
  <si>
    <t>3222 | MATERIJAL I SIROVINE</t>
  </si>
  <si>
    <t>2025-URA-338 | eRačun br.: 301022116</t>
  </si>
  <si>
    <t>2025-URA-339 | eRačun br.: 301022120</t>
  </si>
  <si>
    <t>2025-URA-344 | eRačun br.: 301601364</t>
  </si>
  <si>
    <t>ZAGORSKI VODOVOD D.O.O.</t>
  </si>
  <si>
    <t>2025-URA-347 | eRačun br.: 301809182</t>
  </si>
  <si>
    <t>HRVATSKI TELEKOM DD</t>
  </si>
  <si>
    <t>10135 ZAGREB</t>
  </si>
  <si>
    <t>3231 | USLUGE TELEFONA,INTERNETA, POŠTE I PRIJEVOZA</t>
  </si>
  <si>
    <t>2025-URA-346 | eRačun br.: 301803067</t>
  </si>
  <si>
    <t>INA-INDUSTRIJA NAFTE DD</t>
  </si>
  <si>
    <t>10020 ZAGREB</t>
  </si>
  <si>
    <t>3223 | ENERGIJA</t>
  </si>
  <si>
    <t>2025-URA-345 | eRačun br.: 301716340</t>
  </si>
  <si>
    <t>Telemach Hrvatska doo</t>
  </si>
  <si>
    <t>ZAGREB</t>
  </si>
  <si>
    <t>3111 | PLAĆE ZA REDOVAN RAD</t>
  </si>
  <si>
    <t>3212 | NAKNADE ZA PRIJEVOZ, ZA RAD NA TERENU I ODVOJENI ŽIVOT</t>
  </si>
  <si>
    <t>3295 | PRISTOJBE I NAKNADE</t>
  </si>
  <si>
    <t>2025-URA-356</t>
  </si>
  <si>
    <t>PBZ</t>
  </si>
  <si>
    <t>10000 ZAGREB</t>
  </si>
  <si>
    <t xml:space="preserve">3431 | BANKARSKE USLUGE I USLUGE PLATNOG PROMETA </t>
  </si>
  <si>
    <t>2025-URA-349 | eRačun br.: 302023485</t>
  </si>
  <si>
    <t>FINANCIJSK AGENCIJA</t>
  </si>
  <si>
    <t>3238 | RAČUNALNE USLUGE</t>
  </si>
  <si>
    <t>2025-URA-355 | eRačun br.: 302180491</t>
  </si>
  <si>
    <t>2025-URA-350 | eRačun br.: 302057360</t>
  </si>
  <si>
    <t>HEP ELEKTRA DOO</t>
  </si>
  <si>
    <t>2025-URA-351 | eRačun br.: 302165806</t>
  </si>
  <si>
    <t>HEP PLIN</t>
  </si>
  <si>
    <t>31000 OSIJEK</t>
  </si>
  <si>
    <t>2025-URA-352 | eRačun br.: 302165870</t>
  </si>
  <si>
    <t>2025-URA-353 | eRačun br.: 302165920</t>
  </si>
  <si>
    <t>2025-URA-354 | eRačun br.: 302166052</t>
  </si>
  <si>
    <t>2025-URA-348 | eRačun br.: 301904586</t>
  </si>
  <si>
    <t>HP-POŠTA</t>
  </si>
  <si>
    <t>KRAPINA</t>
  </si>
  <si>
    <t>2025-URA-357 | eRačun br.: 302335402</t>
  </si>
  <si>
    <t>PEVEX DD</t>
  </si>
  <si>
    <t>10360 SESVETE</t>
  </si>
  <si>
    <t>2025-URA-363</t>
  </si>
  <si>
    <t>SVEUKUPNO</t>
  </si>
  <si>
    <t>NAKNADA ZA NEZAPOŠLJAVANJE INVALIDA 7/2025</t>
  </si>
  <si>
    <t>PRIJEVOZ DJELATNIKA 07/2025</t>
  </si>
  <si>
    <t>DOPRINOS ZA OBVEZNO ZDRAVSTVENO OSIGURANJE 07/2025</t>
  </si>
  <si>
    <t>3132 | OBVEZE ZA DOPRINOSE NA PLAĆE</t>
  </si>
  <si>
    <t>BRUTO PLAĆA 07/25</t>
  </si>
  <si>
    <t>putni rn 07/2025</t>
  </si>
  <si>
    <t xml:space="preserve"> 3211 | SLUŽBENA PUTOVANJA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</si>
</sst>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" fontId="3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3" dataDxfId="26" totalsRowDxfId="25">
  <autoFilter ref="A6:G33" xr:uid="{D96E2867-778C-462C-B278-521AA53E5109}"/>
  <tableColumns count="7">
    <tableColumn id="7" xr3:uid="{00000000-0010-0000-0000-000007000000}" name="Datum" dataDxfId="24" totalsRowDxfId="23"/>
    <tableColumn id="2" xr3:uid="{97293A13-2891-47F2-AD4C-38D3F1A32837}" name="Opis" dataDxfId="22" totalsRowDxfId="21"/>
    <tableColumn id="1" xr3:uid="{A88EED1D-8200-4BD8-B8EF-48EBAC59F628}" name="Naziv primatelja" dataDxfId="20" totalsRowDxfId="19"/>
    <tableColumn id="8" xr3:uid="{00000000-0010-0000-0000-000008000000}" name="OIB primatelja" dataDxfId="18" totalsRowDxfId="17" dataCellStyle="Normalno"/>
    <tableColumn id="10" xr3:uid="{00000000-0010-0000-0000-00000A000000}" name="Sjedište primatelja" dataDxfId="16" totalsRowDxfId="15" dataCellStyle="Normalno"/>
    <tableColumn id="3" xr3:uid="{55D21C7C-6279-4D2D-93FD-FD49CFDDB8EA}" name="Vrsta rashoda i izdatka" dataDxfId="14" totalsRowDxfId="13"/>
    <tableColumn id="11" xr3:uid="{00000000-0010-0000-0000-00000B000000}" name="Iznos" totalsRowFunction="count" dataDxfId="12" totalsRowDxfId="1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3"/>
  <sheetViews>
    <sheetView showGridLines="0" tabSelected="1" topLeftCell="A19" zoomScaleNormal="100" workbookViewId="0">
      <selection activeCell="C29" sqref="C2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46106875125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45873</v>
      </c>
      <c r="B7" s="26" t="s">
        <v>74</v>
      </c>
      <c r="C7" s="10"/>
      <c r="D7" s="6"/>
      <c r="E7" s="8"/>
      <c r="F7" s="29" t="s">
        <v>75</v>
      </c>
      <c r="G7" s="9">
        <v>90.1</v>
      </c>
    </row>
    <row r="8" spans="1:8" ht="33.950000000000003" customHeight="1" x14ac:dyDescent="0.25">
      <c r="A8" s="25">
        <v>45873</v>
      </c>
      <c r="B8" s="26" t="s">
        <v>14</v>
      </c>
      <c r="C8" s="26" t="s">
        <v>15</v>
      </c>
      <c r="D8" s="27">
        <v>50730247993</v>
      </c>
      <c r="E8" s="28" t="s">
        <v>16</v>
      </c>
      <c r="F8" s="29" t="s">
        <v>17</v>
      </c>
      <c r="G8" s="30">
        <v>13.53</v>
      </c>
    </row>
    <row r="9" spans="1:8" ht="33.950000000000003" customHeight="1" x14ac:dyDescent="0.25">
      <c r="A9" s="25">
        <v>45873</v>
      </c>
      <c r="B9" s="26" t="s">
        <v>18</v>
      </c>
      <c r="C9" s="26" t="s">
        <v>15</v>
      </c>
      <c r="D9" s="27">
        <v>50730247993</v>
      </c>
      <c r="E9" s="28" t="s">
        <v>16</v>
      </c>
      <c r="F9" s="29" t="s">
        <v>17</v>
      </c>
      <c r="G9" s="30">
        <v>8.99</v>
      </c>
    </row>
    <row r="10" spans="1:8" ht="33.950000000000003" customHeight="1" x14ac:dyDescent="0.25">
      <c r="A10" s="25">
        <v>45873</v>
      </c>
      <c r="B10" s="26" t="s">
        <v>19</v>
      </c>
      <c r="C10" s="26" t="s">
        <v>20</v>
      </c>
      <c r="D10" s="27">
        <v>84210581427</v>
      </c>
      <c r="E10" s="28" t="s">
        <v>21</v>
      </c>
      <c r="F10" s="29" t="s">
        <v>22</v>
      </c>
      <c r="G10" s="30">
        <v>55.43</v>
      </c>
    </row>
    <row r="11" spans="1:8" ht="33.950000000000003" customHeight="1" x14ac:dyDescent="0.25">
      <c r="A11" s="25">
        <v>45873</v>
      </c>
      <c r="B11" s="26" t="s">
        <v>23</v>
      </c>
      <c r="C11" s="26" t="s">
        <v>24</v>
      </c>
      <c r="D11" s="27">
        <v>76640575067</v>
      </c>
      <c r="E11" s="28" t="s">
        <v>25</v>
      </c>
      <c r="F11" s="29" t="s">
        <v>26</v>
      </c>
      <c r="G11" s="30">
        <v>2065</v>
      </c>
    </row>
    <row r="12" spans="1:8" ht="33.950000000000003" customHeight="1" x14ac:dyDescent="0.25">
      <c r="A12" s="25">
        <v>45873</v>
      </c>
      <c r="B12" s="26" t="s">
        <v>27</v>
      </c>
      <c r="C12" s="26" t="s">
        <v>24</v>
      </c>
      <c r="D12" s="27">
        <v>76640575067</v>
      </c>
      <c r="E12" s="28" t="s">
        <v>25</v>
      </c>
      <c r="F12" s="29" t="s">
        <v>26</v>
      </c>
      <c r="G12" s="30">
        <v>1050</v>
      </c>
    </row>
    <row r="13" spans="1:8" ht="33.950000000000003" customHeight="1" x14ac:dyDescent="0.25">
      <c r="A13" s="25">
        <v>45873</v>
      </c>
      <c r="B13" s="26" t="s">
        <v>28</v>
      </c>
      <c r="C13" s="26" t="s">
        <v>24</v>
      </c>
      <c r="D13" s="27">
        <v>76640575067</v>
      </c>
      <c r="E13" s="28" t="s">
        <v>25</v>
      </c>
      <c r="F13" s="29" t="s">
        <v>26</v>
      </c>
      <c r="G13" s="30">
        <v>2065</v>
      </c>
    </row>
    <row r="14" spans="1:8" ht="33.950000000000003" customHeight="1" x14ac:dyDescent="0.25">
      <c r="A14" s="25">
        <v>45873</v>
      </c>
      <c r="B14" s="26" t="s">
        <v>29</v>
      </c>
      <c r="C14" s="26" t="s">
        <v>30</v>
      </c>
      <c r="D14" s="27">
        <v>61979475705</v>
      </c>
      <c r="E14" s="28" t="s">
        <v>21</v>
      </c>
      <c r="F14" s="29" t="s">
        <v>17</v>
      </c>
      <c r="G14" s="30">
        <v>154.62</v>
      </c>
    </row>
    <row r="15" spans="1:8" ht="33.950000000000003" customHeight="1" x14ac:dyDescent="0.25">
      <c r="A15" s="25">
        <v>45876</v>
      </c>
      <c r="B15" s="26" t="s">
        <v>31</v>
      </c>
      <c r="C15" s="26" t="s">
        <v>32</v>
      </c>
      <c r="D15" s="27">
        <v>81793146560</v>
      </c>
      <c r="E15" s="28" t="s">
        <v>33</v>
      </c>
      <c r="F15" s="29" t="s">
        <v>34</v>
      </c>
      <c r="G15" s="30">
        <v>151.46</v>
      </c>
    </row>
    <row r="16" spans="1:8" ht="33.950000000000003" customHeight="1" x14ac:dyDescent="0.25">
      <c r="A16" s="25">
        <v>45876</v>
      </c>
      <c r="B16" s="26" t="s">
        <v>35</v>
      </c>
      <c r="C16" s="26" t="s">
        <v>36</v>
      </c>
      <c r="D16" s="27">
        <v>27759560625</v>
      </c>
      <c r="E16" s="28" t="s">
        <v>37</v>
      </c>
      <c r="F16" s="29" t="s">
        <v>38</v>
      </c>
      <c r="G16" s="30">
        <v>40.1</v>
      </c>
    </row>
    <row r="17" spans="1:7" ht="33.950000000000003" customHeight="1" x14ac:dyDescent="0.25">
      <c r="A17" s="25">
        <v>45876</v>
      </c>
      <c r="B17" s="26" t="s">
        <v>39</v>
      </c>
      <c r="C17" s="26" t="s">
        <v>40</v>
      </c>
      <c r="D17" s="27">
        <v>70133616033</v>
      </c>
      <c r="E17" s="28" t="s">
        <v>41</v>
      </c>
      <c r="F17" s="29" t="s">
        <v>34</v>
      </c>
      <c r="G17" s="30">
        <v>239.45</v>
      </c>
    </row>
    <row r="18" spans="1:7" ht="33.950000000000003" customHeight="1" x14ac:dyDescent="0.25">
      <c r="A18" s="25">
        <v>45880</v>
      </c>
      <c r="B18" s="26" t="s">
        <v>73</v>
      </c>
      <c r="C18" s="26"/>
      <c r="D18" s="27"/>
      <c r="E18" s="28"/>
      <c r="F18" s="29" t="s">
        <v>42</v>
      </c>
      <c r="G18" s="30">
        <v>95977.44</v>
      </c>
    </row>
    <row r="19" spans="1:7" ht="33.950000000000003" customHeight="1" x14ac:dyDescent="0.25">
      <c r="A19" s="25">
        <v>45880</v>
      </c>
      <c r="B19" s="26" t="s">
        <v>71</v>
      </c>
      <c r="C19" s="26"/>
      <c r="D19" s="27"/>
      <c r="E19" s="28"/>
      <c r="F19" s="29" t="s">
        <v>72</v>
      </c>
      <c r="G19" s="30">
        <v>15836.29</v>
      </c>
    </row>
    <row r="20" spans="1:7" ht="33.950000000000003" customHeight="1" x14ac:dyDescent="0.25">
      <c r="A20" s="25">
        <v>45880</v>
      </c>
      <c r="B20" s="35" t="s">
        <v>70</v>
      </c>
      <c r="C20" s="26"/>
      <c r="D20" s="27"/>
      <c r="E20" s="28"/>
      <c r="F20" s="29" t="s">
        <v>43</v>
      </c>
      <c r="G20" s="30">
        <v>4151.01</v>
      </c>
    </row>
    <row r="21" spans="1:7" ht="33.950000000000003" customHeight="1" x14ac:dyDescent="0.25">
      <c r="A21" s="25">
        <v>45880</v>
      </c>
      <c r="B21" s="26" t="s">
        <v>69</v>
      </c>
      <c r="C21" s="26"/>
      <c r="D21" s="27"/>
      <c r="E21" s="28"/>
      <c r="F21" s="29" t="s">
        <v>44</v>
      </c>
      <c r="G21" s="30">
        <v>388</v>
      </c>
    </row>
    <row r="22" spans="1:7" ht="33.950000000000003" customHeight="1" x14ac:dyDescent="0.25">
      <c r="A22" s="25">
        <v>45880</v>
      </c>
      <c r="B22" s="26" t="s">
        <v>45</v>
      </c>
      <c r="C22" s="26" t="s">
        <v>46</v>
      </c>
      <c r="D22" s="27">
        <v>2535697732</v>
      </c>
      <c r="E22" s="28" t="s">
        <v>47</v>
      </c>
      <c r="F22" s="29" t="s">
        <v>48</v>
      </c>
      <c r="G22" s="30">
        <v>40.36</v>
      </c>
    </row>
    <row r="23" spans="1:7" ht="33.950000000000003" customHeight="1" x14ac:dyDescent="0.25">
      <c r="A23" s="25">
        <v>45882</v>
      </c>
      <c r="B23" s="26" t="s">
        <v>49</v>
      </c>
      <c r="C23" s="26" t="s">
        <v>50</v>
      </c>
      <c r="D23" s="27">
        <v>85821130368</v>
      </c>
      <c r="E23" s="28" t="s">
        <v>47</v>
      </c>
      <c r="F23" s="29" t="s">
        <v>51</v>
      </c>
      <c r="G23" s="30">
        <v>1.66</v>
      </c>
    </row>
    <row r="24" spans="1:7" ht="33.950000000000003" customHeight="1" x14ac:dyDescent="0.25">
      <c r="A24" s="25">
        <v>45882</v>
      </c>
      <c r="B24" s="26" t="s">
        <v>52</v>
      </c>
      <c r="C24" s="26" t="s">
        <v>50</v>
      </c>
      <c r="D24" s="27">
        <v>85821130368</v>
      </c>
      <c r="E24" s="28" t="s">
        <v>47</v>
      </c>
      <c r="F24" s="29" t="s">
        <v>48</v>
      </c>
      <c r="G24" s="30">
        <v>73</v>
      </c>
    </row>
    <row r="25" spans="1:7" ht="33.950000000000003" customHeight="1" x14ac:dyDescent="0.25">
      <c r="A25" s="25">
        <v>45882</v>
      </c>
      <c r="B25" s="26" t="s">
        <v>53</v>
      </c>
      <c r="C25" s="26" t="s">
        <v>54</v>
      </c>
      <c r="D25" s="27">
        <v>43965974818</v>
      </c>
      <c r="E25" s="28" t="s">
        <v>47</v>
      </c>
      <c r="F25" s="29" t="s">
        <v>38</v>
      </c>
      <c r="G25" s="30">
        <v>184.39</v>
      </c>
    </row>
    <row r="26" spans="1:7" ht="33.950000000000003" customHeight="1" x14ac:dyDescent="0.25">
      <c r="A26" s="25">
        <v>45882</v>
      </c>
      <c r="B26" s="26" t="s">
        <v>55</v>
      </c>
      <c r="C26" s="26" t="s">
        <v>56</v>
      </c>
      <c r="D26" s="27">
        <v>41317489366</v>
      </c>
      <c r="E26" s="28" t="s">
        <v>57</v>
      </c>
      <c r="F26" s="29" t="s">
        <v>38</v>
      </c>
      <c r="G26" s="30">
        <v>5.58</v>
      </c>
    </row>
    <row r="27" spans="1:7" ht="33.950000000000003" customHeight="1" x14ac:dyDescent="0.25">
      <c r="A27" s="25">
        <v>45882</v>
      </c>
      <c r="B27" s="26" t="s">
        <v>58</v>
      </c>
      <c r="C27" s="26" t="s">
        <v>56</v>
      </c>
      <c r="D27" s="27">
        <v>41317489366</v>
      </c>
      <c r="E27" s="28" t="s">
        <v>57</v>
      </c>
      <c r="F27" s="29" t="s">
        <v>38</v>
      </c>
      <c r="G27" s="30">
        <v>1.4</v>
      </c>
    </row>
    <row r="28" spans="1:7" ht="33.950000000000003" customHeight="1" x14ac:dyDescent="0.25">
      <c r="A28" s="25">
        <v>45882</v>
      </c>
      <c r="B28" s="26" t="s">
        <v>59</v>
      </c>
      <c r="C28" s="26" t="s">
        <v>56</v>
      </c>
      <c r="D28" s="27">
        <v>41317489366</v>
      </c>
      <c r="E28" s="28" t="s">
        <v>57</v>
      </c>
      <c r="F28" s="29" t="s">
        <v>38</v>
      </c>
      <c r="G28" s="30">
        <v>1.4</v>
      </c>
    </row>
    <row r="29" spans="1:7" ht="33.950000000000003" customHeight="1" x14ac:dyDescent="0.25">
      <c r="A29" s="25">
        <v>45882</v>
      </c>
      <c r="B29" s="26" t="s">
        <v>60</v>
      </c>
      <c r="C29" s="26" t="s">
        <v>56</v>
      </c>
      <c r="D29" s="27">
        <v>41317489366</v>
      </c>
      <c r="E29" s="28" t="s">
        <v>57</v>
      </c>
      <c r="F29" s="29" t="s">
        <v>38</v>
      </c>
      <c r="G29" s="30">
        <v>1.4</v>
      </c>
    </row>
    <row r="30" spans="1:7" ht="33.950000000000003" customHeight="1" x14ac:dyDescent="0.25">
      <c r="A30" s="25">
        <v>45882</v>
      </c>
      <c r="B30" s="26" t="s">
        <v>61</v>
      </c>
      <c r="C30" s="26" t="s">
        <v>62</v>
      </c>
      <c r="D30" s="27">
        <v>87311810356</v>
      </c>
      <c r="E30" s="28" t="s">
        <v>63</v>
      </c>
      <c r="F30" s="29" t="s">
        <v>34</v>
      </c>
      <c r="G30" s="30">
        <v>4.04</v>
      </c>
    </row>
    <row r="31" spans="1:7" ht="33.950000000000003" customHeight="1" x14ac:dyDescent="0.25">
      <c r="A31" s="25">
        <v>45894</v>
      </c>
      <c r="B31" s="26" t="s">
        <v>64</v>
      </c>
      <c r="C31" s="26" t="s">
        <v>65</v>
      </c>
      <c r="D31" s="27">
        <v>73660371074</v>
      </c>
      <c r="E31" s="28" t="s">
        <v>66</v>
      </c>
      <c r="F31" s="29" t="s">
        <v>22</v>
      </c>
      <c r="G31" s="30">
        <v>151.19</v>
      </c>
    </row>
    <row r="32" spans="1:7" ht="33.950000000000003" customHeight="1" x14ac:dyDescent="0.25">
      <c r="A32" s="25">
        <v>45897</v>
      </c>
      <c r="B32" s="26" t="s">
        <v>67</v>
      </c>
      <c r="C32" s="26" t="s">
        <v>46</v>
      </c>
      <c r="D32" s="27">
        <v>2535697732</v>
      </c>
      <c r="E32" s="28" t="s">
        <v>47</v>
      </c>
      <c r="F32" s="29" t="s">
        <v>48</v>
      </c>
      <c r="G32" s="30">
        <v>37.81</v>
      </c>
    </row>
    <row r="33" spans="1:7" ht="33.950000000000003" customHeight="1" x14ac:dyDescent="0.25">
      <c r="A33" s="25"/>
      <c r="B33" s="26"/>
      <c r="C33" s="26"/>
      <c r="D33" s="27"/>
      <c r="E33" s="28"/>
      <c r="F33" s="29" t="s">
        <v>68</v>
      </c>
      <c r="G33" s="30">
        <f>SUM(G7:G32)</f>
        <v>122788.64999999998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22:F33 C20:F21 A18:A21 C18:E19 A7 C7:E7 A8:F17">
    <cfRule type="expression" dxfId="10" priority="38">
      <formula>MOD(ROW(),2)=0</formula>
    </cfRule>
  </conditionalFormatting>
  <conditionalFormatting sqref="G7:G33">
    <cfRule type="expression" dxfId="9" priority="35">
      <formula>MOD(ROW(),2)=0</formula>
    </cfRule>
    <cfRule type="expression" dxfId="8" priority="36">
      <formula>MOD(ROW(),2)=1</formula>
    </cfRule>
  </conditionalFormatting>
  <conditionalFormatting sqref="B21">
    <cfRule type="expression" dxfId="7" priority="8">
      <formula>MOD(ROW(),2)=0</formula>
    </cfRule>
  </conditionalFormatting>
  <conditionalFormatting sqref="B20">
    <cfRule type="expression" dxfId="6" priority="7">
      <formula>MOD(ROW(),2)=0</formula>
    </cfRule>
  </conditionalFormatting>
  <conditionalFormatting sqref="B19">
    <cfRule type="expression" dxfId="5" priority="6">
      <formula>MOD(ROW(),2)=0</formula>
    </cfRule>
  </conditionalFormatting>
  <conditionalFormatting sqref="F19">
    <cfRule type="expression" dxfId="4" priority="5">
      <formula>MOD(ROW(),2)=0</formula>
    </cfRule>
  </conditionalFormatting>
  <conditionalFormatting sqref="F18">
    <cfRule type="expression" dxfId="3" priority="3">
      <formula>MOD(ROW(),2)=0</formula>
    </cfRule>
  </conditionalFormatting>
  <conditionalFormatting sqref="B18">
    <cfRule type="expression" dxfId="2" priority="4">
      <formula>MOD(ROW(),2)=0</formula>
    </cfRule>
  </conditionalFormatting>
  <conditionalFormatting sqref="B7">
    <cfRule type="expression" dxfId="1" priority="2">
      <formula>MOD(ROW(),2)=0</formula>
    </cfRule>
  </conditionalFormatting>
  <conditionalFormatting sqref="F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2025-09-05T06:01:06Z</dcterms:modified>
  <cp:version>1.0</cp:version>
</cp:coreProperties>
</file>